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AE0FA027-18DD-4923-96EB-B2A261E5D3DF}" xr6:coauthVersionLast="37" xr6:coauthVersionMax="3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8800" windowHeight="12225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l="1"/>
  <c r="E20" i="1"/>
  <c r="H20" i="1" s="1"/>
  <c r="F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<sst xmlns="http://schemas.openxmlformats.org/spreadsheetml/2006/main" count="52" uniqueCount="52">
  <si>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</si>
  <si>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</si>
  <si>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</si>
  <si>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</si>
  <si>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</si>
  <si>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</si>
  <si>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</si>
  <si>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</si>
  <si>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</si>
  <si>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</si>
  <si>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</si>
  <si>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</si>
  <si>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</si>
  <si>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</si>
  <si>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</si>
  <si>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</si>
  <si>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</si>
  <si>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</si>
  <si>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</si>
  <si>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</si>
  <si>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</si>
  <si>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</si>
  <si>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</si>
  <si>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</si>
  <si>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</si>
  <si>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</si>
  <si>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</si>
  <si>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</si>
  <si>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</si>
  <si>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</si>
  <si>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</si>
  <si>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</si>
  <si>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</si>
  <si>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</si>
  <si>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</si>
  <si>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</si>
  <si>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</si>
  <si>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</si>
  <si>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</si>
  <si>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</si>
  <si>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</si>
  <si>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</si>
  <si>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</si>
  <si>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</si>
  <si>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</si>
  <si>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TECNOLOGICA DE LA TARAHUMARA</t>
  </si>
  <si>
    <t>Del 1 de Enero al 31 de Diciembre del 2022</t>
  </si>
  <si>
    <t>MAESTRO. CARLOS SERVANDO CHÁVEZ TIZNADO</t>
  </si>
  <si>
    <t>REYNA LICETH YOCUPICIO NOLASCO</t>
  </si>
  <si>
    <t>RECTOR</t>
  </si>
  <si>
    <t>DIRECTOR DE ADMINISTRACIÓN</t>
  </si>
  <si>
    <t>Bajo protesta de decir la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</si>
</sst>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19" zoomScale="91" zoomScaleNormal="91" workbookViewId="0">
      <selection activeCell="M41" sqref="M4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3" t="s">
        <v>45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.75" thickBot="1" x14ac:dyDescent="0.3">
      <c r="B5" s="40" t="s">
        <v>46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24290908</v>
      </c>
      <c r="D20" s="17">
        <f>SUM(D21:D27)</f>
        <v>693272.79</v>
      </c>
      <c r="E20" s="17">
        <f t="shared" ref="E20:E27" si="2">C20+D20</f>
        <v>24984180.789999999</v>
      </c>
      <c r="F20" s="17">
        <f>SUM(F21:F27)</f>
        <v>24984180.789999999</v>
      </c>
      <c r="G20" s="17">
        <f>SUM(G21:G27)</f>
        <v>24984180.789999999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24290908</v>
      </c>
      <c r="D25" s="16">
        <v>693272.79</v>
      </c>
      <c r="E25" s="19">
        <f t="shared" si="2"/>
        <v>24984180.789999999</v>
      </c>
      <c r="F25" s="16">
        <v>24984180.789999999</v>
      </c>
      <c r="G25" s="16">
        <v>24984180.789999999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24290908</v>
      </c>
      <c r="D46" s="9">
        <f>SUM(D40,D29,D20,D10)</f>
        <v>693272.79</v>
      </c>
      <c r="E46" s="9">
        <f>C46+D46</f>
        <v>24984180.789999999</v>
      </c>
      <c r="F46" s="9">
        <f>SUM(F40,F29,F10,F20)</f>
        <v>24984180.789999999</v>
      </c>
      <c r="G46" s="9">
        <f>SUM(G40,G29,G20,G10)</f>
        <v>24984180.789999999</v>
      </c>
      <c r="H46" s="9">
        <f>E46-F46</f>
        <v>0</v>
      </c>
    </row>
    <row r="47" spans="2:8" s="26" customFormat="1" x14ac:dyDescent="0.25">
      <c r="B47" s="24" t="s">
        <v>51</v>
      </c>
      <c r="C47" s="25"/>
      <c r="D47" s="25"/>
      <c r="E47" s="25"/>
      <c r="F47" s="25"/>
      <c r="G47" s="25"/>
      <c r="H47" s="25"/>
    </row>
    <row r="48" spans="2:8" s="26" customFormat="1" x14ac:dyDescent="0.25"/>
    <row r="49" spans="2:8" s="26" customFormat="1" x14ac:dyDescent="0.25"/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32" t="s">
        <v>47</v>
      </c>
      <c r="C51" s="32"/>
      <c r="D51" s="31"/>
      <c r="E51" s="31"/>
      <c r="F51" s="32" t="s">
        <v>48</v>
      </c>
      <c r="G51" s="32"/>
      <c r="H51" s="32"/>
    </row>
    <row r="52" spans="2:8" s="26" customFormat="1" x14ac:dyDescent="0.25">
      <c r="B52" s="32" t="s">
        <v>49</v>
      </c>
      <c r="C52" s="32"/>
      <c r="D52" s="31"/>
      <c r="E52" s="31"/>
      <c r="F52" s="32" t="s">
        <v>50</v>
      </c>
      <c r="G52" s="32"/>
      <c r="H52" s="32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11">
    <mergeCell ref="B51:C51"/>
    <mergeCell ref="F51:H51"/>
    <mergeCell ref="B52:C52"/>
    <mergeCell ref="F52:H52"/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2023-02-02T17:22:07Z</cp:lastPrinted>
  <dcterms:created xsi:type="dcterms:W3CDTF">2019-12-05T18:14:36Z</dcterms:created>
  <dcterms:modified xsi:type="dcterms:W3CDTF">2023-02-03T19:50:30Z</dcterms:modified>
</cp:coreProperties>
</file>